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240" windowHeight="1182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calcChain.xml><?xml version="1.0" encoding="utf-8"?>
<calcChain xmlns="http://schemas.openxmlformats.org/spreadsheetml/2006/main">
  <c r="M10" i="1" l="1"/>
  <c r="K11" i="1"/>
  <c r="K12" i="1"/>
  <c r="K13" i="1"/>
  <c r="K14" i="1"/>
  <c r="K15" i="1"/>
  <c r="K16" i="1"/>
  <c r="K10" i="1"/>
</calcChain>
</file>

<file path=xl/sharedStrings.xml><?xml version="1.0" encoding="utf-8"?>
<sst xmlns="http://schemas.openxmlformats.org/spreadsheetml/2006/main" count="41" uniqueCount="33">
  <si>
    <t>TRƯỜNG CAO ĐẲNG LÝ TỰ TRỌNG TP.HCM</t>
  </si>
  <si>
    <t>KHOA CÔNG NGHỆ CƠ KHÍ</t>
  </si>
  <si>
    <t>CỘNG HÒA XÃ HỘI CHỦ NGHĨA VIỆT NAM</t>
  </si>
  <si>
    <t>Độc lập - Tự do - Hạnh phúc</t>
  </si>
  <si>
    <t xml:space="preserve">KHỐI LƯỢNG GIẢNG DẠY HỌC KỲ I NĂM HỌC 2017 - 2018 </t>
  </si>
  <si>
    <t>Stt</t>
  </si>
  <si>
    <t>Họ và tên</t>
  </si>
  <si>
    <t>Môn dạy</t>
  </si>
  <si>
    <t>Lớp dạy</t>
  </si>
  <si>
    <t>LT</t>
  </si>
  <si>
    <t>TH</t>
  </si>
  <si>
    <t>Sĩ số</t>
  </si>
  <si>
    <t>Số tiết quy đổi và đã nhân hệ số</t>
  </si>
  <si>
    <t>Kiêm nhiệm</t>
  </si>
  <si>
    <t>Tổng khối lượng thực hiện</t>
  </si>
  <si>
    <t>Ghi chú</t>
  </si>
  <si>
    <t xml:space="preserve">Nguyễn Hoài </t>
  </si>
  <si>
    <t>Nam</t>
  </si>
  <si>
    <t>Tiện trụ ngắn, trụ bậc, tiện trụ dài l =10d</t>
  </si>
  <si>
    <t>Tiện rãnh, cắt đứt</t>
  </si>
  <si>
    <t>Tiện lỗ</t>
  </si>
  <si>
    <t>Tiện côn</t>
  </si>
  <si>
    <t>Tiện ren tam giác</t>
  </si>
  <si>
    <t>16TCN-CKL</t>
  </si>
  <si>
    <t>Thực tập Nguội CB</t>
  </si>
  <si>
    <t>17T4-CNÔ1</t>
  </si>
  <si>
    <t>17T4-CNÔ2</t>
  </si>
  <si>
    <t>Hệ số</t>
  </si>
  <si>
    <t>TRƯỞNG KHOA</t>
  </si>
  <si>
    <t>P. TUYỂN SINH - ĐT</t>
  </si>
  <si>
    <t>Chung Trần Thế Vinh</t>
  </si>
  <si>
    <t>KL thực dạy chưa nhân hệ số</t>
  </si>
  <si>
    <t>TỔ THANH TRA - PHÁP CHẾ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</si>
</sst>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2</xdr:row>
      <xdr:rowOff>57150</xdr:rowOff>
    </xdr:from>
    <xdr:to>
      <xdr:col>3</xdr:col>
      <xdr:colOff>1028700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1657350" y="4762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28575</xdr:rowOff>
    </xdr:from>
    <xdr:to>
      <xdr:col>11</xdr:col>
      <xdr:colOff>180975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6353175" y="4476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workbookViewId="0">
      <selection activeCell="G21" sqref="E21:G24"/>
    </sheetView>
  </sheetViews>
  <sheetFormatPr defaultRowHeight="16.5" x14ac:dyDescent="0.25"/>
  <cols>
    <col min="1" max="1" width="4.375" style="1" customWidth="1"/>
    <col min="2" max="2" width="13.375" style="1" customWidth="1"/>
    <col min="3" max="3" width="6.375" style="1" customWidth="1"/>
    <col min="4" max="4" width="20.75" style="1" customWidth="1"/>
    <col min="5" max="5" width="13.875" style="1" customWidth="1"/>
    <col min="6" max="6" width="7.625" style="1" customWidth="1"/>
    <col min="7" max="7" width="8" style="1" customWidth="1"/>
    <col min="8" max="8" width="4.875" style="1" customWidth="1"/>
    <col min="9" max="9" width="5.625" style="1" customWidth="1"/>
    <col min="10" max="10" width="6.125" style="1" customWidth="1"/>
    <col min="11" max="11" width="15.25" style="1" customWidth="1"/>
    <col min="12" max="12" width="7" style="1" customWidth="1"/>
    <col min="13" max="13" width="11.5" style="1" customWidth="1"/>
    <col min="14" max="14" width="7.5" style="1" customWidth="1"/>
    <col min="15" max="16384" width="9" style="1"/>
  </cols>
  <sheetData>
    <row r="1" spans="1:14" x14ac:dyDescent="0.25">
      <c r="A1" s="23" t="s">
        <v>0</v>
      </c>
      <c r="B1" s="23"/>
      <c r="C1" s="23"/>
      <c r="D1" s="23"/>
      <c r="E1" s="23"/>
      <c r="F1" s="7" t="s">
        <v>2</v>
      </c>
      <c r="G1" s="7"/>
      <c r="H1" s="7"/>
      <c r="I1" s="7"/>
      <c r="J1" s="7"/>
      <c r="K1" s="7"/>
      <c r="L1" s="7"/>
      <c r="M1" s="7"/>
      <c r="N1" s="7"/>
    </row>
    <row r="2" spans="1:14" x14ac:dyDescent="0.25">
      <c r="A2" s="7" t="s">
        <v>1</v>
      </c>
      <c r="B2" s="7"/>
      <c r="C2" s="7"/>
      <c r="D2" s="7"/>
      <c r="E2" s="7"/>
      <c r="F2" s="7" t="s">
        <v>3</v>
      </c>
      <c r="G2" s="7"/>
      <c r="H2" s="7"/>
      <c r="I2" s="7"/>
      <c r="J2" s="7"/>
      <c r="K2" s="7"/>
      <c r="L2" s="7"/>
      <c r="M2" s="7"/>
      <c r="N2" s="7"/>
    </row>
    <row r="3" spans="1:14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ht="9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24.75" customHeight="1" x14ac:dyDescent="0.3">
      <c r="A5" s="8" t="s">
        <v>4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ht="23.25" customHeight="1" x14ac:dyDescent="0.3">
      <c r="A6" s="8" t="s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8" spans="1:14" ht="33" customHeight="1" x14ac:dyDescent="0.25">
      <c r="A8" s="21" t="s">
        <v>5</v>
      </c>
      <c r="B8" s="24" t="s">
        <v>6</v>
      </c>
      <c r="C8" s="25"/>
      <c r="D8" s="21" t="s">
        <v>7</v>
      </c>
      <c r="E8" s="21" t="s">
        <v>8</v>
      </c>
      <c r="F8" s="28" t="s">
        <v>31</v>
      </c>
      <c r="G8" s="29"/>
      <c r="H8" s="28" t="s">
        <v>11</v>
      </c>
      <c r="I8" s="29"/>
      <c r="J8" s="21" t="s">
        <v>27</v>
      </c>
      <c r="K8" s="21" t="s">
        <v>12</v>
      </c>
      <c r="L8" s="21" t="s">
        <v>13</v>
      </c>
      <c r="M8" s="21" t="s">
        <v>14</v>
      </c>
      <c r="N8" s="21" t="s">
        <v>15</v>
      </c>
    </row>
    <row r="9" spans="1:14" ht="24.95" customHeight="1" x14ac:dyDescent="0.25">
      <c r="A9" s="22"/>
      <c r="B9" s="26"/>
      <c r="C9" s="27"/>
      <c r="D9" s="22"/>
      <c r="E9" s="22"/>
      <c r="F9" s="2" t="s">
        <v>9</v>
      </c>
      <c r="G9" s="2" t="s">
        <v>10</v>
      </c>
      <c r="H9" s="2" t="s">
        <v>9</v>
      </c>
      <c r="I9" s="2" t="s">
        <v>10</v>
      </c>
      <c r="J9" s="22"/>
      <c r="K9" s="22"/>
      <c r="L9" s="22"/>
      <c r="M9" s="22"/>
      <c r="N9" s="22"/>
    </row>
    <row r="10" spans="1:14" ht="36.75" customHeight="1" x14ac:dyDescent="0.25">
      <c r="A10" s="9">
        <v>1</v>
      </c>
      <c r="B10" s="15" t="s">
        <v>16</v>
      </c>
      <c r="C10" s="18" t="s">
        <v>17</v>
      </c>
      <c r="D10" s="5" t="s">
        <v>18</v>
      </c>
      <c r="E10" s="4" t="s">
        <v>23</v>
      </c>
      <c r="F10" s="4"/>
      <c r="G10" s="4">
        <v>40</v>
      </c>
      <c r="H10" s="4"/>
      <c r="I10" s="4">
        <v>40</v>
      </c>
      <c r="J10" s="4">
        <v>1.2</v>
      </c>
      <c r="K10" s="4">
        <f>(G10*J10)*0.75</f>
        <v>36</v>
      </c>
      <c r="L10" s="9">
        <v>0</v>
      </c>
      <c r="M10" s="12">
        <f>SUM(K10:K16)</f>
        <v>211.5</v>
      </c>
      <c r="N10" s="9"/>
    </row>
    <row r="11" spans="1:14" ht="24.95" customHeight="1" x14ac:dyDescent="0.25">
      <c r="A11" s="10"/>
      <c r="B11" s="16"/>
      <c r="C11" s="19"/>
      <c r="D11" s="5" t="s">
        <v>19</v>
      </c>
      <c r="E11" s="4" t="s">
        <v>23</v>
      </c>
      <c r="F11" s="4"/>
      <c r="G11" s="4">
        <v>30</v>
      </c>
      <c r="H11" s="4"/>
      <c r="I11" s="4">
        <v>40</v>
      </c>
      <c r="J11" s="4">
        <v>1.2</v>
      </c>
      <c r="K11" s="4">
        <f t="shared" ref="K11:K16" si="0">(G11*J11)*0.75</f>
        <v>27</v>
      </c>
      <c r="L11" s="10"/>
      <c r="M11" s="13"/>
      <c r="N11" s="10"/>
    </row>
    <row r="12" spans="1:14" ht="24.95" customHeight="1" x14ac:dyDescent="0.25">
      <c r="A12" s="10"/>
      <c r="B12" s="16"/>
      <c r="C12" s="19"/>
      <c r="D12" s="5" t="s">
        <v>20</v>
      </c>
      <c r="E12" s="4" t="s">
        <v>23</v>
      </c>
      <c r="F12" s="4"/>
      <c r="G12" s="4">
        <v>30</v>
      </c>
      <c r="H12" s="4"/>
      <c r="I12" s="4">
        <v>40</v>
      </c>
      <c r="J12" s="4">
        <v>1.2</v>
      </c>
      <c r="K12" s="4">
        <f t="shared" si="0"/>
        <v>27</v>
      </c>
      <c r="L12" s="10"/>
      <c r="M12" s="13"/>
      <c r="N12" s="10"/>
    </row>
    <row r="13" spans="1:14" ht="24.95" customHeight="1" x14ac:dyDescent="0.25">
      <c r="A13" s="10"/>
      <c r="B13" s="16"/>
      <c r="C13" s="19"/>
      <c r="D13" s="5" t="s">
        <v>21</v>
      </c>
      <c r="E13" s="4" t="s">
        <v>23</v>
      </c>
      <c r="F13" s="4"/>
      <c r="G13" s="4">
        <v>30</v>
      </c>
      <c r="H13" s="4"/>
      <c r="I13" s="4">
        <v>40</v>
      </c>
      <c r="J13" s="4">
        <v>1.2</v>
      </c>
      <c r="K13" s="4">
        <f t="shared" si="0"/>
        <v>27</v>
      </c>
      <c r="L13" s="10"/>
      <c r="M13" s="13"/>
      <c r="N13" s="10"/>
    </row>
    <row r="14" spans="1:14" ht="24.95" customHeight="1" x14ac:dyDescent="0.25">
      <c r="A14" s="10"/>
      <c r="B14" s="16"/>
      <c r="C14" s="19"/>
      <c r="D14" s="5" t="s">
        <v>22</v>
      </c>
      <c r="E14" s="4" t="s">
        <v>23</v>
      </c>
      <c r="F14" s="4"/>
      <c r="G14" s="4">
        <v>45</v>
      </c>
      <c r="H14" s="4"/>
      <c r="I14" s="4">
        <v>40</v>
      </c>
      <c r="J14" s="4">
        <v>1.2</v>
      </c>
      <c r="K14" s="4">
        <f t="shared" si="0"/>
        <v>40.5</v>
      </c>
      <c r="L14" s="10"/>
      <c r="M14" s="13"/>
      <c r="N14" s="10"/>
    </row>
    <row r="15" spans="1:14" ht="24.95" customHeight="1" x14ac:dyDescent="0.25">
      <c r="A15" s="10"/>
      <c r="B15" s="16"/>
      <c r="C15" s="19"/>
      <c r="D15" s="5" t="s">
        <v>24</v>
      </c>
      <c r="E15" s="4" t="s">
        <v>25</v>
      </c>
      <c r="F15" s="4"/>
      <c r="G15" s="4">
        <v>30</v>
      </c>
      <c r="H15" s="4"/>
      <c r="I15" s="4">
        <v>57</v>
      </c>
      <c r="J15" s="4">
        <v>1.2</v>
      </c>
      <c r="K15" s="4">
        <f t="shared" si="0"/>
        <v>27</v>
      </c>
      <c r="L15" s="10"/>
      <c r="M15" s="13"/>
      <c r="N15" s="10"/>
    </row>
    <row r="16" spans="1:14" ht="24.95" customHeight="1" x14ac:dyDescent="0.25">
      <c r="A16" s="11"/>
      <c r="B16" s="17"/>
      <c r="C16" s="20"/>
      <c r="D16" s="5" t="s">
        <v>24</v>
      </c>
      <c r="E16" s="4" t="s">
        <v>26</v>
      </c>
      <c r="F16" s="4"/>
      <c r="G16" s="4">
        <v>30</v>
      </c>
      <c r="H16" s="4"/>
      <c r="I16" s="4">
        <v>57</v>
      </c>
      <c r="J16" s="4">
        <v>1.2</v>
      </c>
      <c r="K16" s="4">
        <f t="shared" si="0"/>
        <v>27</v>
      </c>
      <c r="L16" s="11"/>
      <c r="M16" s="14"/>
      <c r="N16" s="11"/>
    </row>
    <row r="17" spans="1:14" ht="24.95" customHeight="1" x14ac:dyDescent="0.25"/>
    <row r="18" spans="1:14" x14ac:dyDescent="0.25">
      <c r="A18" s="7" t="s">
        <v>29</v>
      </c>
      <c r="B18" s="7"/>
      <c r="C18" s="7"/>
      <c r="D18" s="6"/>
      <c r="E18" s="7" t="s">
        <v>32</v>
      </c>
      <c r="F18" s="7"/>
      <c r="G18" s="7"/>
      <c r="H18" s="7"/>
      <c r="I18" s="6"/>
      <c r="J18" s="6"/>
      <c r="K18" s="6"/>
      <c r="L18" s="7" t="s">
        <v>28</v>
      </c>
      <c r="M18" s="7"/>
      <c r="N18" s="7"/>
    </row>
    <row r="24" spans="1:14" x14ac:dyDescent="0.25">
      <c r="L24" s="7" t="s">
        <v>30</v>
      </c>
      <c r="M24" s="7"/>
      <c r="N24" s="7"/>
    </row>
  </sheetData>
  <mergeCells count="29">
    <mergeCell ref="N8:N9"/>
    <mergeCell ref="A1:E1"/>
    <mergeCell ref="A2:E2"/>
    <mergeCell ref="F1:N1"/>
    <mergeCell ref="F2:N2"/>
    <mergeCell ref="A3:E3"/>
    <mergeCell ref="F3:N3"/>
    <mergeCell ref="A8:A9"/>
    <mergeCell ref="B8:C9"/>
    <mergeCell ref="D8:D9"/>
    <mergeCell ref="E8:E9"/>
    <mergeCell ref="F8:G8"/>
    <mergeCell ref="H8:I8"/>
    <mergeCell ref="L18:N18"/>
    <mergeCell ref="E18:H18"/>
    <mergeCell ref="A18:C18"/>
    <mergeCell ref="L24:N24"/>
    <mergeCell ref="A5:N5"/>
    <mergeCell ref="A6:N6"/>
    <mergeCell ref="L10:L16"/>
    <mergeCell ref="M10:M16"/>
    <mergeCell ref="N10:N16"/>
    <mergeCell ref="A10:A16"/>
    <mergeCell ref="B10:B16"/>
    <mergeCell ref="C10:C16"/>
    <mergeCell ref="J8:J9"/>
    <mergeCell ref="K8:K9"/>
    <mergeCell ref="L8:L9"/>
    <mergeCell ref="M8:M9"/>
  </mergeCells>
  <pageMargins left="0.2" right="0.2" top="0.4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2018-01-02T01:06:18Z</cp:lastPrinted>
  <dcterms:created xsi:type="dcterms:W3CDTF">2018-01-02T00:08:41Z</dcterms:created>
  <dcterms:modified xsi:type="dcterms:W3CDTF">2018-01-02T01:07:38Z</dcterms:modified>
</cp:coreProperties>
</file>